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\Groups\Registry\sreo\academic-year-charts\2021-22\Updated Dec 2021 - Uni discretionary day\"/>
    </mc:Choice>
  </mc:AlternateContent>
  <xr:revisionPtr revIDLastSave="0" documentId="13_ncr:1_{4BD813A4-5355-4B25-BEC0-9C2D2897710D}" xr6:coauthVersionLast="46" xr6:coauthVersionMax="46" xr10:uidLastSave="{00000000-0000-0000-0000-000000000000}"/>
  <bookViews>
    <workbookView xWindow="-20190" yWindow="570" windowWidth="19665" windowHeight="11910" xr2:uid="{00000000-000D-0000-FFFF-FFFF00000000}"/>
  </bookViews>
  <sheets>
    <sheet name="2021-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2" l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4" i="2"/>
  <c r="K5" i="2" s="1"/>
  <c r="K6" i="2" s="1"/>
  <c r="K7" i="2" s="1"/>
  <c r="K8" i="2" s="1"/>
  <c r="K9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</calcChain>
</file>

<file path=xl/sharedStrings.xml><?xml version="1.0" encoding="utf-8"?>
<sst xmlns="http://schemas.openxmlformats.org/spreadsheetml/2006/main" count="498" uniqueCount="51">
  <si>
    <t>Mon</t>
  </si>
  <si>
    <t>Tue</t>
  </si>
  <si>
    <t>Wed</t>
  </si>
  <si>
    <t>Thu</t>
  </si>
  <si>
    <t>Fri</t>
  </si>
  <si>
    <t>Sat</t>
  </si>
  <si>
    <t>Sun</t>
  </si>
  <si>
    <t>Week designation</t>
  </si>
  <si>
    <t>.</t>
  </si>
  <si>
    <t>UH</t>
  </si>
  <si>
    <t>-</t>
  </si>
  <si>
    <t>:</t>
  </si>
  <si>
    <t>V</t>
  </si>
  <si>
    <t>ISB</t>
  </si>
  <si>
    <t>Inter-semester break</t>
  </si>
  <si>
    <t>ES</t>
  </si>
  <si>
    <t>Christmas/Easter vacation weekdays other than University holidays</t>
  </si>
  <si>
    <t>Easter Sunday</t>
  </si>
  <si>
    <t>Other weekend days (semester weeks)</t>
  </si>
  <si>
    <t>Other weekend days (Christmas/Easter/Inter-semester break vacations)</t>
  </si>
  <si>
    <t>Other summer vacation weekdays and weekend days</t>
  </si>
  <si>
    <t>Arrival days (undergraduate and taught postgraduate new arrivals will be told when to arrive on these days)</t>
  </si>
  <si>
    <t>Summer vacation</t>
  </si>
  <si>
    <t>Christmas vacation</t>
  </si>
  <si>
    <t>Easter vacation</t>
  </si>
  <si>
    <t>Timetabling week number</t>
  </si>
  <si>
    <t>[A]</t>
  </si>
  <si>
    <t>Semester 1: Study</t>
  </si>
  <si>
    <t>Revision &amp; Assessment</t>
  </si>
  <si>
    <t>Semester 2: Study</t>
  </si>
  <si>
    <t>S</t>
  </si>
  <si>
    <t>Study days</t>
  </si>
  <si>
    <t>R/A</t>
  </si>
  <si>
    <t>Assessment days, if needed</t>
  </si>
  <si>
    <t>V/SA</t>
  </si>
  <si>
    <t>Week commencing</t>
  </si>
  <si>
    <t>Academic year chart for 2021/22</t>
  </si>
  <si>
    <t>Key to academic year chart for 2021/22</t>
  </si>
  <si>
    <t>W</t>
  </si>
  <si>
    <t>Welcome week/Summer vacation</t>
  </si>
  <si>
    <t>Welcome days for new students</t>
  </si>
  <si>
    <t>R</t>
  </si>
  <si>
    <t>A</t>
  </si>
  <si>
    <t>AR</t>
  </si>
  <si>
    <t>University holiday</t>
  </si>
  <si>
    <t>PH</t>
  </si>
  <si>
    <t>Public holiday</t>
  </si>
  <si>
    <t>[V/SA]</t>
  </si>
  <si>
    <t>Supplementary assessments in vacation period</t>
  </si>
  <si>
    <t>Supplementary assessments in vacation period, if needed</t>
  </si>
  <si>
    <t>Revision/Assessment days, to be used for assessments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</si>
</sst>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12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6"/>
      <color indexed="1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sz val="8"/>
      <name val="Arial Narrow"/>
      <family val="2"/>
    </font>
    <font>
      <b/>
      <sz val="15"/>
      <color theme="3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Arial Narrow"/>
      <family val="2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5" applyNumberFormat="0" applyFill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2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/>
    </xf>
    <xf numFmtId="0" fontId="8" fillId="0" borderId="0" xfId="1" applyBorder="1" applyAlignment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2" fillId="6" borderId="12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right" vertical="center"/>
    </xf>
    <xf numFmtId="164" fontId="2" fillId="0" borderId="11" xfId="0" applyNumberFormat="1" applyFont="1" applyBorder="1" applyAlignment="1" applyProtection="1">
      <alignment horizontal="right" vertical="center"/>
    </xf>
    <xf numFmtId="0" fontId="9" fillId="7" borderId="1" xfId="0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8" fillId="0" borderId="0" xfId="1" applyBorder="1" applyAlignment="1" applyProtection="1">
      <alignment vertical="center"/>
    </xf>
    <xf numFmtId="0" fontId="11" fillId="0" borderId="0" xfId="2" applyProtection="1"/>
  </cellXfs>
  <cellStyles count="3">
    <cellStyle name="Heading 1" xfId="1" builtinId="16"/>
    <cellStyle name="Hyperlink" xfId="2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d\ mmm\ yyyy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919164</xdr:colOff>
      <xdr:row>0</xdr:row>
      <xdr:rowOff>128588</xdr:rowOff>
    </xdr:from>
    <xdr:to>
      <xdr:col>10</xdr:col>
      <xdr:colOff>656606</xdr:colOff>
      <xdr:row>0</xdr:row>
      <xdr:rowOff>685801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121CF6-77CC-4981-833A-A8958AACB9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9" y="128588"/>
          <a:ext cx="1356692" cy="557213"/>
        </a:xfrm>
        <a:prstGeom prst="rect">
          <a:avLst/>
        </a:prstGeom>
      </xdr:spPr>
    </xdr:pic>
    <xdr:clientData/>
  </xdr:twoCellAnchor>
  <xdr:oneCellAnchor>
    <xdr:from>
      <xdr:col>0</xdr:col>
      <xdr:colOff>147640</xdr:colOff>
      <xdr:row>79</xdr:row>
      <xdr:rowOff>4763</xdr:rowOff>
    </xdr:from>
    <xdr:ext cx="5805486" cy="370909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C1F7CD4-533E-4B8C-A62D-17097B00E0FE}"/>
            </a:ext>
          </a:extLst>
        </xdr:cNvPr>
        <xdr:cNvSpPr txBox="1"/>
      </xdr:nvSpPr>
      <xdr:spPr>
        <a:xfrm>
          <a:off x="147640" y="13073063"/>
          <a:ext cx="5805486" cy="3709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</a:t>
          </a:r>
          <a:r>
            <a:rPr lang="en-GB"/>
            <a:t> </a:t>
          </a:r>
          <a:r>
            <a:rPr lang="en-GB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chart is an illustration of the 2021-22 academic year as agreed by Senate on 3 February 2021.</a:t>
          </a:r>
          <a:r>
            <a:rPr lang="en-GB"/>
            <a:t> </a:t>
          </a:r>
        </a:p>
        <a:p>
          <a:endParaRPr lang="en-GB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Award ceremony dates are to be confirmed.</a:t>
          </a:r>
          <a:r>
            <a:rPr lang="en-GB"/>
            <a:t> </a:t>
          </a:r>
        </a:p>
        <a:p>
          <a:endParaRPr lang="en-GB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Bank holiday dates are shown in their normal, expected slots, but may not be definitive.</a:t>
          </a:r>
          <a:r>
            <a:rPr lang="en-GB"/>
            <a:t> </a:t>
          </a:r>
        </a:p>
        <a:p>
          <a:endParaRPr lang="en-GB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University holiday dates are shown in their normal configurations around bank holidays, but may not be definitive.</a:t>
          </a:r>
        </a:p>
        <a:p>
          <a:endParaRPr lang="en-GB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/>
            <a:t> </a:t>
          </a:r>
          <a:r>
            <a:rPr lang="en-GB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iTrent in-semester annual leave for staff in academic grades: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When staff in the academic grades (i.e. from Lecturer through to Professor) request annual leave they will need to select whether their requested leave is in an in-semester or out-of-semester period. This determines if authorisation is required (it is required for leave during the in-semester period but not during the out-of-semester period).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in-semester period is defined as the periods shown in the chart above with a white background - i.e. those marked with S (Study days), R/A and [A] days (Revision and assessment days), and W (Welcome days for new students). Therefore when staff in the academic grades request annual leave falling within any of these dates they should always select the in-semester option. </a:t>
          </a:r>
          <a:r>
            <a:rPr lang="en-GB"/>
            <a:t> </a:t>
          </a:r>
        </a:p>
        <a:p>
          <a:endParaRPr lang="en-GB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Leave can be booked via Employee Self-Service at https://www.bath.ac.uk/campaigns/itrent/. </a:t>
          </a:r>
          <a:endParaRPr lang="en-GB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F319AF-D52F-4264-8C76-8B9E15A63992}" name="Table1" displayName="Table1" ref="B2:K59" totalsRowShown="0" headerRowDxfId="14" dataDxfId="12" headerRowBorderDxfId="13" tableBorderDxfId="11" totalsRowBorderDxfId="10">
  <tableColumns count="10">
    <tableColumn id="1" xr3:uid="{79DC96B3-D24C-45F5-A355-B6850B37FE06}" name="Week commencing" dataDxfId="9">
      <calculatedColumnFormula>B2+7</calculatedColumnFormula>
    </tableColumn>
    <tableColumn id="2" xr3:uid="{3A25BCC0-C4BC-45DF-B517-7AB018B24D77}" name="Mon" dataDxfId="8"/>
    <tableColumn id="3" xr3:uid="{8A545826-3FBE-40C6-A1B2-9F92D87F6048}" name="Tue" dataDxfId="7"/>
    <tableColumn id="4" xr3:uid="{7616DA9D-A12A-4321-A640-1045C4D11B66}" name="Wed" dataDxfId="6"/>
    <tableColumn id="5" xr3:uid="{74690883-61A2-4B2D-A14F-6F922285DC18}" name="Thu" dataDxfId="5"/>
    <tableColumn id="6" xr3:uid="{F150D5AC-E013-4913-A9BE-73339547D018}" name="Fri" dataDxfId="4"/>
    <tableColumn id="7" xr3:uid="{36E1CB3E-F0C5-4DE8-833F-9D286CF8958B}" name="Sat" dataDxfId="3"/>
    <tableColumn id="8" xr3:uid="{5A53E5BF-6B20-4D28-BA85-307DEC584CBA}" name="Sun" dataDxfId="2"/>
    <tableColumn id="9" xr3:uid="{BB55E1F9-52EF-42EC-BF69-3A95DF84F3AA}" name="Week designation" dataDxfId="1"/>
    <tableColumn id="10" xr3:uid="{15481ECC-7C9E-4539-B094-D714785E9751}" name="Timetabling week number" dataDxfId="0">
      <calculatedColumnFormula>K2+1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L108"/>
  <sheetViews>
    <sheetView showGridLines="0" tabSelected="1" zoomScaleNormal="100" workbookViewId="0">
      <selection activeCell="J14" sqref="J14"/>
    </sheetView>
  </sheetViews>
  <sheetFormatPr defaultRowHeight="11.25" x14ac:dyDescent="0.2"/>
  <cols>
    <col min="1" max="1" width="2.6640625" style="1" customWidth="1"/>
    <col min="2" max="2" width="13.5" style="1" customWidth="1"/>
    <col min="3" max="3" width="7.1640625" style="1" customWidth="1"/>
    <col min="4" max="4" width="6.83203125" style="1" customWidth="1"/>
    <col min="5" max="5" width="7.33203125" style="1" customWidth="1"/>
    <col min="6" max="9" width="6.83203125" style="1" customWidth="1"/>
    <col min="10" max="10" width="28.33203125" style="1" bestFit="1" customWidth="1"/>
    <col min="11" max="11" width="12.1640625" style="1" customWidth="1"/>
    <col min="12" max="13" width="2.83203125" style="1" customWidth="1"/>
    <col min="14" max="16384" width="9.33203125" style="1"/>
  </cols>
  <sheetData>
    <row r="1" spans="2:12" s="2" customFormat="1" ht="57" customHeight="1" x14ac:dyDescent="0.3">
      <c r="B1" s="36" t="s">
        <v>36</v>
      </c>
    </row>
    <row r="2" spans="2:12" ht="36.75" customHeight="1" x14ac:dyDescent="0.2">
      <c r="B2" s="19" t="s">
        <v>35</v>
      </c>
      <c r="C2" s="20" t="s">
        <v>0</v>
      </c>
      <c r="D2" s="20" t="s">
        <v>1</v>
      </c>
      <c r="E2" s="20" t="s">
        <v>2</v>
      </c>
      <c r="F2" s="20" t="s">
        <v>3</v>
      </c>
      <c r="G2" s="20" t="s">
        <v>4</v>
      </c>
      <c r="H2" s="20" t="s">
        <v>5</v>
      </c>
      <c r="I2" s="20" t="s">
        <v>6</v>
      </c>
      <c r="J2" s="20" t="s">
        <v>7</v>
      </c>
      <c r="K2" s="21" t="s">
        <v>25</v>
      </c>
    </row>
    <row r="3" spans="2:12" x14ac:dyDescent="0.2">
      <c r="B3" s="26">
        <v>44417</v>
      </c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3" t="s">
        <v>8</v>
      </c>
      <c r="I3" s="3" t="s">
        <v>8</v>
      </c>
      <c r="J3" s="8" t="s">
        <v>22</v>
      </c>
      <c r="K3" s="18">
        <v>46</v>
      </c>
    </row>
    <row r="4" spans="2:12" x14ac:dyDescent="0.2">
      <c r="B4" s="26">
        <f t="shared" ref="B4:B59" si="0">B3+7</f>
        <v>44424</v>
      </c>
      <c r="C4" s="3" t="s">
        <v>34</v>
      </c>
      <c r="D4" s="3" t="s">
        <v>34</v>
      </c>
      <c r="E4" s="3" t="s">
        <v>34</v>
      </c>
      <c r="F4" s="3" t="s">
        <v>34</v>
      </c>
      <c r="G4" s="3" t="s">
        <v>34</v>
      </c>
      <c r="H4" s="3" t="s">
        <v>8</v>
      </c>
      <c r="I4" s="3" t="s">
        <v>8</v>
      </c>
      <c r="J4" s="8" t="s">
        <v>22</v>
      </c>
      <c r="K4" s="18">
        <f t="shared" ref="K4:K8" si="1">K3+1</f>
        <v>47</v>
      </c>
    </row>
    <row r="5" spans="2:12" x14ac:dyDescent="0.2">
      <c r="B5" s="26">
        <f t="shared" si="0"/>
        <v>44431</v>
      </c>
      <c r="C5" s="3" t="s">
        <v>34</v>
      </c>
      <c r="D5" s="3" t="s">
        <v>34</v>
      </c>
      <c r="E5" s="3" t="s">
        <v>34</v>
      </c>
      <c r="F5" s="3" t="s">
        <v>34</v>
      </c>
      <c r="G5" s="3" t="s">
        <v>34</v>
      </c>
      <c r="H5" s="3" t="s">
        <v>8</v>
      </c>
      <c r="I5" s="3" t="s">
        <v>8</v>
      </c>
      <c r="J5" s="8" t="s">
        <v>22</v>
      </c>
      <c r="K5" s="18">
        <f t="shared" si="1"/>
        <v>48</v>
      </c>
    </row>
    <row r="6" spans="2:12" ht="12.75" x14ac:dyDescent="0.2">
      <c r="B6" s="26">
        <f t="shared" si="0"/>
        <v>44438</v>
      </c>
      <c r="C6" s="35" t="s">
        <v>45</v>
      </c>
      <c r="D6" s="35" t="s">
        <v>9</v>
      </c>
      <c r="E6" s="3" t="s">
        <v>8</v>
      </c>
      <c r="F6" s="3" t="s">
        <v>8</v>
      </c>
      <c r="G6" s="3" t="s">
        <v>8</v>
      </c>
      <c r="H6" s="3" t="s">
        <v>8</v>
      </c>
      <c r="I6" s="3" t="s">
        <v>8</v>
      </c>
      <c r="J6" s="8" t="s">
        <v>22</v>
      </c>
      <c r="K6" s="18">
        <f t="shared" si="1"/>
        <v>49</v>
      </c>
      <c r="L6" s="4"/>
    </row>
    <row r="7" spans="2:12" ht="12.75" x14ac:dyDescent="0.2">
      <c r="B7" s="26">
        <f t="shared" si="0"/>
        <v>44445</v>
      </c>
      <c r="C7" s="3" t="s">
        <v>8</v>
      </c>
      <c r="D7" s="3" t="s">
        <v>8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  <c r="J7" s="8" t="s">
        <v>22</v>
      </c>
      <c r="K7" s="18">
        <f t="shared" si="1"/>
        <v>50</v>
      </c>
      <c r="L7" s="4"/>
    </row>
    <row r="8" spans="2:12" x14ac:dyDescent="0.2">
      <c r="B8" s="26">
        <f t="shared" si="0"/>
        <v>44452</v>
      </c>
      <c r="C8" s="3" t="s">
        <v>8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7" t="s">
        <v>8</v>
      </c>
      <c r="J8" s="8" t="s">
        <v>22</v>
      </c>
      <c r="K8" s="18">
        <f t="shared" si="1"/>
        <v>51</v>
      </c>
    </row>
    <row r="9" spans="2:12" x14ac:dyDescent="0.2">
      <c r="B9" s="26">
        <f>B8+7</f>
        <v>44459</v>
      </c>
      <c r="C9" s="13" t="s">
        <v>8</v>
      </c>
      <c r="D9" s="13" t="s">
        <v>8</v>
      </c>
      <c r="E9" s="13" t="s">
        <v>8</v>
      </c>
      <c r="F9" s="13" t="s">
        <v>43</v>
      </c>
      <c r="G9" s="13" t="s">
        <v>43</v>
      </c>
      <c r="H9" s="13" t="s">
        <v>43</v>
      </c>
      <c r="I9" s="13" t="s">
        <v>43</v>
      </c>
      <c r="J9" s="8" t="s">
        <v>22</v>
      </c>
      <c r="K9" s="18">
        <f>K8+1</f>
        <v>52</v>
      </c>
    </row>
    <row r="10" spans="2:12" x14ac:dyDescent="0.2">
      <c r="B10" s="26">
        <f>B9+7</f>
        <v>44466</v>
      </c>
      <c r="C10" s="16" t="s">
        <v>38</v>
      </c>
      <c r="D10" s="16" t="s">
        <v>38</v>
      </c>
      <c r="E10" s="16" t="s">
        <v>38</v>
      </c>
      <c r="F10" s="16" t="s">
        <v>38</v>
      </c>
      <c r="G10" s="16" t="s">
        <v>38</v>
      </c>
      <c r="H10" s="16" t="s">
        <v>38</v>
      </c>
      <c r="I10" s="16" t="s">
        <v>38</v>
      </c>
      <c r="J10" s="8" t="s">
        <v>39</v>
      </c>
      <c r="K10" s="18">
        <v>53</v>
      </c>
    </row>
    <row r="11" spans="2:12" x14ac:dyDescent="0.2">
      <c r="B11" s="26">
        <f>B10+7</f>
        <v>44473</v>
      </c>
      <c r="C11" s="9" t="s">
        <v>30</v>
      </c>
      <c r="D11" s="9" t="s">
        <v>30</v>
      </c>
      <c r="E11" s="9" t="s">
        <v>30</v>
      </c>
      <c r="F11" s="9" t="s">
        <v>30</v>
      </c>
      <c r="G11" s="9" t="s">
        <v>30</v>
      </c>
      <c r="H11" s="9" t="s">
        <v>10</v>
      </c>
      <c r="I11" s="9" t="s">
        <v>10</v>
      </c>
      <c r="J11" s="8" t="s">
        <v>27</v>
      </c>
      <c r="K11" s="18">
        <v>1</v>
      </c>
    </row>
    <row r="12" spans="2:12" x14ac:dyDescent="0.2">
      <c r="B12" s="26">
        <f t="shared" si="0"/>
        <v>44480</v>
      </c>
      <c r="C12" s="9" t="s">
        <v>30</v>
      </c>
      <c r="D12" s="9" t="s">
        <v>30</v>
      </c>
      <c r="E12" s="9" t="s">
        <v>30</v>
      </c>
      <c r="F12" s="9" t="s">
        <v>30</v>
      </c>
      <c r="G12" s="9" t="s">
        <v>30</v>
      </c>
      <c r="H12" s="9" t="s">
        <v>10</v>
      </c>
      <c r="I12" s="9" t="s">
        <v>10</v>
      </c>
      <c r="J12" s="8" t="s">
        <v>27</v>
      </c>
      <c r="K12" s="18">
        <f t="shared" ref="K12:K59" si="2">K11+1</f>
        <v>2</v>
      </c>
    </row>
    <row r="13" spans="2:12" x14ac:dyDescent="0.2">
      <c r="B13" s="26">
        <f t="shared" si="0"/>
        <v>44487</v>
      </c>
      <c r="C13" s="9" t="s">
        <v>30</v>
      </c>
      <c r="D13" s="9" t="s">
        <v>30</v>
      </c>
      <c r="E13" s="9" t="s">
        <v>30</v>
      </c>
      <c r="F13" s="9" t="s">
        <v>30</v>
      </c>
      <c r="G13" s="9" t="s">
        <v>30</v>
      </c>
      <c r="H13" s="9" t="s">
        <v>10</v>
      </c>
      <c r="I13" s="9" t="s">
        <v>10</v>
      </c>
      <c r="J13" s="8" t="s">
        <v>27</v>
      </c>
      <c r="K13" s="18">
        <f t="shared" si="2"/>
        <v>3</v>
      </c>
    </row>
    <row r="14" spans="2:12" x14ac:dyDescent="0.2">
      <c r="B14" s="26">
        <f t="shared" si="0"/>
        <v>44494</v>
      </c>
      <c r="C14" s="9" t="s">
        <v>30</v>
      </c>
      <c r="D14" s="9" t="s">
        <v>30</v>
      </c>
      <c r="E14" s="9" t="s">
        <v>30</v>
      </c>
      <c r="F14" s="9" t="s">
        <v>30</v>
      </c>
      <c r="G14" s="9" t="s">
        <v>30</v>
      </c>
      <c r="H14" s="9" t="s">
        <v>10</v>
      </c>
      <c r="I14" s="9" t="s">
        <v>10</v>
      </c>
      <c r="J14" s="8" t="s">
        <v>27</v>
      </c>
      <c r="K14" s="18">
        <f t="shared" si="2"/>
        <v>4</v>
      </c>
    </row>
    <row r="15" spans="2:12" x14ac:dyDescent="0.2">
      <c r="B15" s="26">
        <f t="shared" si="0"/>
        <v>44501</v>
      </c>
      <c r="C15" s="9" t="s">
        <v>30</v>
      </c>
      <c r="D15" s="9" t="s">
        <v>30</v>
      </c>
      <c r="E15" s="9" t="s">
        <v>30</v>
      </c>
      <c r="F15" s="9" t="s">
        <v>30</v>
      </c>
      <c r="G15" s="9" t="s">
        <v>30</v>
      </c>
      <c r="H15" s="9" t="s">
        <v>10</v>
      </c>
      <c r="I15" s="9" t="s">
        <v>10</v>
      </c>
      <c r="J15" s="8" t="s">
        <v>27</v>
      </c>
      <c r="K15" s="18">
        <f t="shared" si="2"/>
        <v>5</v>
      </c>
    </row>
    <row r="16" spans="2:12" x14ac:dyDescent="0.2">
      <c r="B16" s="26">
        <f t="shared" si="0"/>
        <v>44508</v>
      </c>
      <c r="C16" s="9" t="s">
        <v>30</v>
      </c>
      <c r="D16" s="9" t="s">
        <v>30</v>
      </c>
      <c r="E16" s="9" t="s">
        <v>30</v>
      </c>
      <c r="F16" s="9" t="s">
        <v>30</v>
      </c>
      <c r="G16" s="9" t="s">
        <v>30</v>
      </c>
      <c r="H16" s="9" t="s">
        <v>10</v>
      </c>
      <c r="I16" s="9" t="s">
        <v>10</v>
      </c>
      <c r="J16" s="8" t="s">
        <v>27</v>
      </c>
      <c r="K16" s="18">
        <f t="shared" si="2"/>
        <v>6</v>
      </c>
    </row>
    <row r="17" spans="2:11" x14ac:dyDescent="0.2">
      <c r="B17" s="26">
        <f t="shared" si="0"/>
        <v>44515</v>
      </c>
      <c r="C17" s="9" t="s">
        <v>30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10</v>
      </c>
      <c r="I17" s="9" t="s">
        <v>10</v>
      </c>
      <c r="J17" s="8" t="s">
        <v>27</v>
      </c>
      <c r="K17" s="18">
        <f t="shared" si="2"/>
        <v>7</v>
      </c>
    </row>
    <row r="18" spans="2:11" x14ac:dyDescent="0.2">
      <c r="B18" s="26">
        <f t="shared" si="0"/>
        <v>44522</v>
      </c>
      <c r="C18" s="9" t="s">
        <v>30</v>
      </c>
      <c r="D18" s="9" t="s">
        <v>30</v>
      </c>
      <c r="E18" s="9" t="s">
        <v>30</v>
      </c>
      <c r="F18" s="9" t="s">
        <v>30</v>
      </c>
      <c r="G18" s="9" t="s">
        <v>30</v>
      </c>
      <c r="H18" s="9" t="s">
        <v>10</v>
      </c>
      <c r="I18" s="9" t="s">
        <v>10</v>
      </c>
      <c r="J18" s="8" t="s">
        <v>27</v>
      </c>
      <c r="K18" s="18">
        <f t="shared" si="2"/>
        <v>8</v>
      </c>
    </row>
    <row r="19" spans="2:11" x14ac:dyDescent="0.2">
      <c r="B19" s="26">
        <f t="shared" si="0"/>
        <v>44529</v>
      </c>
      <c r="C19" s="9" t="s">
        <v>30</v>
      </c>
      <c r="D19" s="9" t="s">
        <v>30</v>
      </c>
      <c r="E19" s="9" t="s">
        <v>30</v>
      </c>
      <c r="F19" s="9" t="s">
        <v>30</v>
      </c>
      <c r="G19" s="9" t="s">
        <v>30</v>
      </c>
      <c r="H19" s="9" t="s">
        <v>10</v>
      </c>
      <c r="I19" s="9" t="s">
        <v>10</v>
      </c>
      <c r="J19" s="8" t="s">
        <v>27</v>
      </c>
      <c r="K19" s="18">
        <f t="shared" si="2"/>
        <v>9</v>
      </c>
    </row>
    <row r="20" spans="2:11" x14ac:dyDescent="0.2">
      <c r="B20" s="26">
        <f t="shared" si="0"/>
        <v>44536</v>
      </c>
      <c r="C20" s="9" t="s">
        <v>30</v>
      </c>
      <c r="D20" s="9" t="s">
        <v>30</v>
      </c>
      <c r="E20" s="9" t="s">
        <v>30</v>
      </c>
      <c r="F20" s="9" t="s">
        <v>30</v>
      </c>
      <c r="G20" s="9" t="s">
        <v>30</v>
      </c>
      <c r="H20" s="9" t="s">
        <v>10</v>
      </c>
      <c r="I20" s="9" t="s">
        <v>10</v>
      </c>
      <c r="J20" s="8" t="s">
        <v>27</v>
      </c>
      <c r="K20" s="18">
        <f t="shared" si="2"/>
        <v>10</v>
      </c>
    </row>
    <row r="21" spans="2:11" x14ac:dyDescent="0.2">
      <c r="B21" s="26">
        <f t="shared" si="0"/>
        <v>44543</v>
      </c>
      <c r="C21" s="9" t="s">
        <v>30</v>
      </c>
      <c r="D21" s="9" t="s">
        <v>30</v>
      </c>
      <c r="E21" s="9" t="s">
        <v>30</v>
      </c>
      <c r="F21" s="9" t="s">
        <v>30</v>
      </c>
      <c r="G21" s="9" t="s">
        <v>30</v>
      </c>
      <c r="H21" s="3" t="s">
        <v>11</v>
      </c>
      <c r="I21" s="3" t="s">
        <v>11</v>
      </c>
      <c r="J21" s="8" t="s">
        <v>27</v>
      </c>
      <c r="K21" s="18">
        <f t="shared" si="2"/>
        <v>11</v>
      </c>
    </row>
    <row r="22" spans="2:11" x14ac:dyDescent="0.2">
      <c r="B22" s="26">
        <f t="shared" si="0"/>
        <v>44550</v>
      </c>
      <c r="C22" s="3" t="s">
        <v>12</v>
      </c>
      <c r="D22" s="3" t="s">
        <v>12</v>
      </c>
      <c r="E22" s="3" t="s">
        <v>12</v>
      </c>
      <c r="F22" s="3" t="s">
        <v>12</v>
      </c>
      <c r="G22" s="28" t="s">
        <v>9</v>
      </c>
      <c r="H22" s="3" t="s">
        <v>11</v>
      </c>
      <c r="I22" s="3" t="s">
        <v>11</v>
      </c>
      <c r="J22" s="8" t="s">
        <v>23</v>
      </c>
      <c r="K22" s="18">
        <f t="shared" si="2"/>
        <v>12</v>
      </c>
    </row>
    <row r="23" spans="2:11" x14ac:dyDescent="0.2">
      <c r="B23" s="26">
        <f t="shared" si="0"/>
        <v>44557</v>
      </c>
      <c r="C23" s="28" t="s">
        <v>45</v>
      </c>
      <c r="D23" s="28" t="s">
        <v>45</v>
      </c>
      <c r="E23" s="28" t="s">
        <v>9</v>
      </c>
      <c r="F23" s="28" t="s">
        <v>9</v>
      </c>
      <c r="G23" s="28" t="s">
        <v>9</v>
      </c>
      <c r="H23" s="3" t="s">
        <v>11</v>
      </c>
      <c r="I23" s="3" t="s">
        <v>11</v>
      </c>
      <c r="J23" s="8" t="s">
        <v>23</v>
      </c>
      <c r="K23" s="18">
        <f t="shared" si="2"/>
        <v>13</v>
      </c>
    </row>
    <row r="24" spans="2:11" x14ac:dyDescent="0.2">
      <c r="B24" s="26">
        <f t="shared" si="0"/>
        <v>44564</v>
      </c>
      <c r="C24" s="28" t="s">
        <v>45</v>
      </c>
      <c r="D24" s="14" t="s">
        <v>12</v>
      </c>
      <c r="E24" s="14" t="s">
        <v>12</v>
      </c>
      <c r="F24" s="14" t="s">
        <v>12</v>
      </c>
      <c r="G24" s="14" t="s">
        <v>12</v>
      </c>
      <c r="H24" s="3" t="s">
        <v>11</v>
      </c>
      <c r="I24" s="3" t="s">
        <v>11</v>
      </c>
      <c r="J24" s="8" t="s">
        <v>23</v>
      </c>
      <c r="K24" s="18">
        <f t="shared" si="2"/>
        <v>14</v>
      </c>
    </row>
    <row r="25" spans="2:11" x14ac:dyDescent="0.2">
      <c r="B25" s="26">
        <f t="shared" si="0"/>
        <v>44571</v>
      </c>
      <c r="C25" s="9" t="s">
        <v>41</v>
      </c>
      <c r="D25" s="9" t="s">
        <v>41</v>
      </c>
      <c r="E25" s="9" t="s">
        <v>41</v>
      </c>
      <c r="F25" s="9" t="s">
        <v>32</v>
      </c>
      <c r="G25" s="9" t="s">
        <v>32</v>
      </c>
      <c r="H25" s="9" t="s">
        <v>26</v>
      </c>
      <c r="I25" s="9" t="s">
        <v>10</v>
      </c>
      <c r="J25" s="8" t="s">
        <v>28</v>
      </c>
      <c r="K25" s="18">
        <f t="shared" si="2"/>
        <v>15</v>
      </c>
    </row>
    <row r="26" spans="2:11" x14ac:dyDescent="0.2">
      <c r="B26" s="26">
        <f t="shared" si="0"/>
        <v>44578</v>
      </c>
      <c r="C26" s="9" t="s">
        <v>42</v>
      </c>
      <c r="D26" s="9" t="s">
        <v>42</v>
      </c>
      <c r="E26" s="9" t="s">
        <v>42</v>
      </c>
      <c r="F26" s="9" t="s">
        <v>42</v>
      </c>
      <c r="G26" s="9" t="s">
        <v>42</v>
      </c>
      <c r="H26" s="9" t="s">
        <v>26</v>
      </c>
      <c r="I26" s="9" t="s">
        <v>10</v>
      </c>
      <c r="J26" s="8" t="s">
        <v>28</v>
      </c>
      <c r="K26" s="18">
        <f t="shared" si="2"/>
        <v>16</v>
      </c>
    </row>
    <row r="27" spans="2:11" x14ac:dyDescent="0.2">
      <c r="B27" s="26">
        <f t="shared" si="0"/>
        <v>44585</v>
      </c>
      <c r="C27" s="9" t="s">
        <v>42</v>
      </c>
      <c r="D27" s="9" t="s">
        <v>42</v>
      </c>
      <c r="E27" s="9" t="s">
        <v>42</v>
      </c>
      <c r="F27" s="9" t="s">
        <v>42</v>
      </c>
      <c r="G27" s="9" t="s">
        <v>42</v>
      </c>
      <c r="H27" s="9" t="s">
        <v>26</v>
      </c>
      <c r="I27" s="7" t="s">
        <v>11</v>
      </c>
      <c r="J27" s="8" t="s">
        <v>28</v>
      </c>
      <c r="K27" s="18">
        <f t="shared" si="2"/>
        <v>17</v>
      </c>
    </row>
    <row r="28" spans="2:11" x14ac:dyDescent="0.2">
      <c r="B28" s="26">
        <f t="shared" si="0"/>
        <v>44592</v>
      </c>
      <c r="C28" s="7" t="s">
        <v>13</v>
      </c>
      <c r="D28" s="7" t="s">
        <v>13</v>
      </c>
      <c r="E28" s="7" t="s">
        <v>13</v>
      </c>
      <c r="F28" s="7" t="s">
        <v>13</v>
      </c>
      <c r="G28" s="7" t="s">
        <v>13</v>
      </c>
      <c r="H28" s="7" t="s">
        <v>11</v>
      </c>
      <c r="I28" s="7" t="s">
        <v>11</v>
      </c>
      <c r="J28" s="8" t="s">
        <v>14</v>
      </c>
      <c r="K28" s="18">
        <f t="shared" si="2"/>
        <v>18</v>
      </c>
    </row>
    <row r="29" spans="2:11" x14ac:dyDescent="0.2">
      <c r="B29" s="26">
        <f t="shared" si="0"/>
        <v>44599</v>
      </c>
      <c r="C29" s="9" t="s">
        <v>30</v>
      </c>
      <c r="D29" s="9" t="s">
        <v>30</v>
      </c>
      <c r="E29" s="9" t="s">
        <v>30</v>
      </c>
      <c r="F29" s="9" t="s">
        <v>30</v>
      </c>
      <c r="G29" s="9" t="s">
        <v>30</v>
      </c>
      <c r="H29" s="9" t="s">
        <v>10</v>
      </c>
      <c r="I29" s="9" t="s">
        <v>10</v>
      </c>
      <c r="J29" s="8" t="s">
        <v>29</v>
      </c>
      <c r="K29" s="18">
        <f t="shared" si="2"/>
        <v>19</v>
      </c>
    </row>
    <row r="30" spans="2:11" x14ac:dyDescent="0.2">
      <c r="B30" s="26">
        <f t="shared" si="0"/>
        <v>44606</v>
      </c>
      <c r="C30" s="9" t="s">
        <v>30</v>
      </c>
      <c r="D30" s="9" t="s">
        <v>30</v>
      </c>
      <c r="E30" s="9" t="s">
        <v>30</v>
      </c>
      <c r="F30" s="9" t="s">
        <v>30</v>
      </c>
      <c r="G30" s="9" t="s">
        <v>30</v>
      </c>
      <c r="H30" s="9" t="s">
        <v>10</v>
      </c>
      <c r="I30" s="9" t="s">
        <v>10</v>
      </c>
      <c r="J30" s="8" t="s">
        <v>29</v>
      </c>
      <c r="K30" s="18">
        <f t="shared" si="2"/>
        <v>20</v>
      </c>
    </row>
    <row r="31" spans="2:11" x14ac:dyDescent="0.2">
      <c r="B31" s="26">
        <f t="shared" si="0"/>
        <v>44613</v>
      </c>
      <c r="C31" s="9" t="s">
        <v>30</v>
      </c>
      <c r="D31" s="9" t="s">
        <v>30</v>
      </c>
      <c r="E31" s="9" t="s">
        <v>30</v>
      </c>
      <c r="F31" s="9" t="s">
        <v>30</v>
      </c>
      <c r="G31" s="9" t="s">
        <v>30</v>
      </c>
      <c r="H31" s="9" t="s">
        <v>10</v>
      </c>
      <c r="I31" s="9" t="s">
        <v>10</v>
      </c>
      <c r="J31" s="8" t="s">
        <v>29</v>
      </c>
      <c r="K31" s="18">
        <f t="shared" si="2"/>
        <v>21</v>
      </c>
    </row>
    <row r="32" spans="2:11" x14ac:dyDescent="0.2">
      <c r="B32" s="26">
        <f t="shared" si="0"/>
        <v>44620</v>
      </c>
      <c r="C32" s="9" t="s">
        <v>30</v>
      </c>
      <c r="D32" s="9" t="s">
        <v>30</v>
      </c>
      <c r="E32" s="9" t="s">
        <v>30</v>
      </c>
      <c r="F32" s="9" t="s">
        <v>30</v>
      </c>
      <c r="G32" s="9" t="s">
        <v>30</v>
      </c>
      <c r="H32" s="9" t="s">
        <v>10</v>
      </c>
      <c r="I32" s="9" t="s">
        <v>10</v>
      </c>
      <c r="J32" s="8" t="s">
        <v>29</v>
      </c>
      <c r="K32" s="18">
        <f t="shared" si="2"/>
        <v>22</v>
      </c>
    </row>
    <row r="33" spans="2:11" x14ac:dyDescent="0.2">
      <c r="B33" s="26">
        <f t="shared" si="0"/>
        <v>44627</v>
      </c>
      <c r="C33" s="9" t="s">
        <v>30</v>
      </c>
      <c r="D33" s="9" t="s">
        <v>30</v>
      </c>
      <c r="E33" s="9" t="s">
        <v>30</v>
      </c>
      <c r="F33" s="9" t="s">
        <v>30</v>
      </c>
      <c r="G33" s="9" t="s">
        <v>30</v>
      </c>
      <c r="H33" s="9" t="s">
        <v>10</v>
      </c>
      <c r="I33" s="9" t="s">
        <v>10</v>
      </c>
      <c r="J33" s="8" t="s">
        <v>29</v>
      </c>
      <c r="K33" s="18">
        <f t="shared" si="2"/>
        <v>23</v>
      </c>
    </row>
    <row r="34" spans="2:11" x14ac:dyDescent="0.2">
      <c r="B34" s="26">
        <f t="shared" si="0"/>
        <v>44634</v>
      </c>
      <c r="C34" s="9" t="s">
        <v>30</v>
      </c>
      <c r="D34" s="9" t="s">
        <v>30</v>
      </c>
      <c r="E34" s="9" t="s">
        <v>30</v>
      </c>
      <c r="F34" s="9" t="s">
        <v>30</v>
      </c>
      <c r="G34" s="9" t="s">
        <v>30</v>
      </c>
      <c r="H34" s="9" t="s">
        <v>10</v>
      </c>
      <c r="I34" s="9" t="s">
        <v>10</v>
      </c>
      <c r="J34" s="8" t="s">
        <v>29</v>
      </c>
      <c r="K34" s="18">
        <f t="shared" si="2"/>
        <v>24</v>
      </c>
    </row>
    <row r="35" spans="2:11" x14ac:dyDescent="0.2">
      <c r="B35" s="26">
        <f t="shared" si="0"/>
        <v>44641</v>
      </c>
      <c r="C35" s="9" t="s">
        <v>30</v>
      </c>
      <c r="D35" s="9" t="s">
        <v>30</v>
      </c>
      <c r="E35" s="9" t="s">
        <v>30</v>
      </c>
      <c r="F35" s="9" t="s">
        <v>30</v>
      </c>
      <c r="G35" s="9" t="s">
        <v>30</v>
      </c>
      <c r="H35" s="9" t="s">
        <v>10</v>
      </c>
      <c r="I35" s="9" t="s">
        <v>10</v>
      </c>
      <c r="J35" s="8" t="s">
        <v>29</v>
      </c>
      <c r="K35" s="18">
        <f t="shared" si="2"/>
        <v>25</v>
      </c>
    </row>
    <row r="36" spans="2:11" x14ac:dyDescent="0.2">
      <c r="B36" s="26">
        <f t="shared" si="0"/>
        <v>44648</v>
      </c>
      <c r="C36" s="9" t="s">
        <v>30</v>
      </c>
      <c r="D36" s="9" t="s">
        <v>30</v>
      </c>
      <c r="E36" s="9" t="s">
        <v>30</v>
      </c>
      <c r="F36" s="9" t="s">
        <v>30</v>
      </c>
      <c r="G36" s="9" t="s">
        <v>30</v>
      </c>
      <c r="H36" s="9" t="s">
        <v>10</v>
      </c>
      <c r="I36" s="9" t="s">
        <v>10</v>
      </c>
      <c r="J36" s="8" t="s">
        <v>29</v>
      </c>
      <c r="K36" s="18">
        <f t="shared" si="2"/>
        <v>26</v>
      </c>
    </row>
    <row r="37" spans="2:11" x14ac:dyDescent="0.2">
      <c r="B37" s="26">
        <f t="shared" si="0"/>
        <v>44655</v>
      </c>
      <c r="C37" s="15" t="s">
        <v>30</v>
      </c>
      <c r="D37" s="15" t="s">
        <v>30</v>
      </c>
      <c r="E37" s="15" t="s">
        <v>30</v>
      </c>
      <c r="F37" s="15" t="s">
        <v>30</v>
      </c>
      <c r="G37" s="15" t="s">
        <v>30</v>
      </c>
      <c r="H37" s="14" t="s">
        <v>11</v>
      </c>
      <c r="I37" s="14" t="s">
        <v>11</v>
      </c>
      <c r="J37" s="8" t="s">
        <v>29</v>
      </c>
      <c r="K37" s="18">
        <f t="shared" si="2"/>
        <v>27</v>
      </c>
    </row>
    <row r="38" spans="2:11" x14ac:dyDescent="0.2">
      <c r="B38" s="26">
        <f t="shared" si="0"/>
        <v>44662</v>
      </c>
      <c r="C38" s="14" t="s">
        <v>12</v>
      </c>
      <c r="D38" s="14" t="s">
        <v>12</v>
      </c>
      <c r="E38" s="3" t="s">
        <v>12</v>
      </c>
      <c r="F38" s="3" t="s">
        <v>12</v>
      </c>
      <c r="G38" s="28" t="s">
        <v>45</v>
      </c>
      <c r="H38" s="3" t="s">
        <v>11</v>
      </c>
      <c r="I38" s="3" t="s">
        <v>15</v>
      </c>
      <c r="J38" s="8" t="s">
        <v>24</v>
      </c>
      <c r="K38" s="18">
        <f t="shared" si="2"/>
        <v>28</v>
      </c>
    </row>
    <row r="39" spans="2:11" x14ac:dyDescent="0.2">
      <c r="B39" s="26">
        <f t="shared" si="0"/>
        <v>44669</v>
      </c>
      <c r="C39" s="28" t="s">
        <v>45</v>
      </c>
      <c r="D39" s="28" t="s">
        <v>9</v>
      </c>
      <c r="E39" s="13" t="s">
        <v>12</v>
      </c>
      <c r="F39" s="13" t="s">
        <v>12</v>
      </c>
      <c r="G39" s="13" t="s">
        <v>12</v>
      </c>
      <c r="H39" s="13" t="s">
        <v>11</v>
      </c>
      <c r="I39" s="13" t="s">
        <v>11</v>
      </c>
      <c r="J39" s="8" t="s">
        <v>24</v>
      </c>
      <c r="K39" s="18">
        <f t="shared" si="2"/>
        <v>29</v>
      </c>
    </row>
    <row r="40" spans="2:11" x14ac:dyDescent="0.2">
      <c r="B40" s="26">
        <f t="shared" si="0"/>
        <v>44676</v>
      </c>
      <c r="C40" s="9" t="s">
        <v>30</v>
      </c>
      <c r="D40" s="9" t="s">
        <v>30</v>
      </c>
      <c r="E40" s="9" t="s">
        <v>30</v>
      </c>
      <c r="F40" s="9" t="s">
        <v>30</v>
      </c>
      <c r="G40" s="9" t="s">
        <v>30</v>
      </c>
      <c r="H40" s="9" t="s">
        <v>10</v>
      </c>
      <c r="I40" s="9" t="s">
        <v>10</v>
      </c>
      <c r="J40" s="8" t="s">
        <v>29</v>
      </c>
      <c r="K40" s="18">
        <f t="shared" si="2"/>
        <v>30</v>
      </c>
    </row>
    <row r="41" spans="2:11" x14ac:dyDescent="0.2">
      <c r="B41" s="26">
        <f t="shared" si="0"/>
        <v>44683</v>
      </c>
      <c r="C41" s="28" t="s">
        <v>45</v>
      </c>
      <c r="D41" s="9" t="s">
        <v>30</v>
      </c>
      <c r="E41" s="9" t="s">
        <v>30</v>
      </c>
      <c r="F41" s="9" t="s">
        <v>30</v>
      </c>
      <c r="G41" s="9" t="s">
        <v>30</v>
      </c>
      <c r="H41" s="9" t="s">
        <v>10</v>
      </c>
      <c r="I41" s="9" t="s">
        <v>10</v>
      </c>
      <c r="J41" s="8" t="s">
        <v>29</v>
      </c>
      <c r="K41" s="18">
        <f t="shared" si="2"/>
        <v>31</v>
      </c>
    </row>
    <row r="42" spans="2:11" x14ac:dyDescent="0.2">
      <c r="B42" s="26">
        <f t="shared" si="0"/>
        <v>44690</v>
      </c>
      <c r="C42" s="9" t="s">
        <v>41</v>
      </c>
      <c r="D42" s="9" t="s">
        <v>41</v>
      </c>
      <c r="E42" s="9" t="s">
        <v>41</v>
      </c>
      <c r="F42" s="9" t="s">
        <v>41</v>
      </c>
      <c r="G42" s="9" t="s">
        <v>41</v>
      </c>
      <c r="H42" s="9" t="s">
        <v>26</v>
      </c>
      <c r="I42" s="9" t="s">
        <v>10</v>
      </c>
      <c r="J42" s="8" t="s">
        <v>28</v>
      </c>
      <c r="K42" s="18">
        <f t="shared" si="2"/>
        <v>32</v>
      </c>
    </row>
    <row r="43" spans="2:11" x14ac:dyDescent="0.2">
      <c r="B43" s="26">
        <f t="shared" si="0"/>
        <v>44697</v>
      </c>
      <c r="C43" s="9" t="s">
        <v>42</v>
      </c>
      <c r="D43" s="9" t="s">
        <v>42</v>
      </c>
      <c r="E43" s="9" t="s">
        <v>42</v>
      </c>
      <c r="F43" s="9" t="s">
        <v>42</v>
      </c>
      <c r="G43" s="9" t="s">
        <v>42</v>
      </c>
      <c r="H43" s="9" t="s">
        <v>26</v>
      </c>
      <c r="I43" s="9" t="s">
        <v>10</v>
      </c>
      <c r="J43" s="8" t="s">
        <v>28</v>
      </c>
      <c r="K43" s="18">
        <f t="shared" si="2"/>
        <v>33</v>
      </c>
    </row>
    <row r="44" spans="2:11" x14ac:dyDescent="0.2">
      <c r="B44" s="26">
        <f t="shared" si="0"/>
        <v>44704</v>
      </c>
      <c r="C44" s="9" t="s">
        <v>42</v>
      </c>
      <c r="D44" s="9" t="s">
        <v>42</v>
      </c>
      <c r="E44" s="9" t="s">
        <v>42</v>
      </c>
      <c r="F44" s="9" t="s">
        <v>42</v>
      </c>
      <c r="G44" s="9" t="s">
        <v>42</v>
      </c>
      <c r="H44" s="9" t="s">
        <v>26</v>
      </c>
      <c r="I44" s="9" t="s">
        <v>10</v>
      </c>
      <c r="J44" s="8" t="s">
        <v>28</v>
      </c>
      <c r="K44" s="18">
        <f t="shared" si="2"/>
        <v>34</v>
      </c>
    </row>
    <row r="45" spans="2:11" x14ac:dyDescent="0.2">
      <c r="B45" s="26">
        <f t="shared" si="0"/>
        <v>44711</v>
      </c>
      <c r="C45" s="9" t="s">
        <v>42</v>
      </c>
      <c r="D45" s="9" t="s">
        <v>42</v>
      </c>
      <c r="E45" s="9" t="s">
        <v>42</v>
      </c>
      <c r="F45" s="28" t="s">
        <v>45</v>
      </c>
      <c r="G45" s="28" t="s">
        <v>45</v>
      </c>
      <c r="H45" s="7" t="s">
        <v>8</v>
      </c>
      <c r="I45" s="7" t="s">
        <v>8</v>
      </c>
      <c r="J45" s="8" t="s">
        <v>28</v>
      </c>
      <c r="K45" s="18">
        <f t="shared" si="2"/>
        <v>35</v>
      </c>
    </row>
    <row r="46" spans="2:11" x14ac:dyDescent="0.2">
      <c r="B46" s="26">
        <f t="shared" si="0"/>
        <v>44718</v>
      </c>
      <c r="C46" s="14" t="s">
        <v>8</v>
      </c>
      <c r="D46" s="7" t="s">
        <v>8</v>
      </c>
      <c r="E46" s="7" t="s">
        <v>8</v>
      </c>
      <c r="F46" s="7" t="s">
        <v>8</v>
      </c>
      <c r="G46" s="7" t="s">
        <v>8</v>
      </c>
      <c r="H46" s="7" t="s">
        <v>8</v>
      </c>
      <c r="I46" s="7" t="s">
        <v>8</v>
      </c>
      <c r="J46" s="8" t="s">
        <v>22</v>
      </c>
      <c r="K46" s="18">
        <f t="shared" si="2"/>
        <v>36</v>
      </c>
    </row>
    <row r="47" spans="2:11" x14ac:dyDescent="0.2">
      <c r="B47" s="26">
        <f t="shared" si="0"/>
        <v>44725</v>
      </c>
      <c r="C47" s="7" t="s">
        <v>8</v>
      </c>
      <c r="D47" s="7" t="s">
        <v>8</v>
      </c>
      <c r="E47" s="7" t="s">
        <v>8</v>
      </c>
      <c r="F47" s="7" t="s">
        <v>8</v>
      </c>
      <c r="G47" s="7" t="s">
        <v>8</v>
      </c>
      <c r="H47" s="7" t="s">
        <v>8</v>
      </c>
      <c r="I47" s="7" t="s">
        <v>8</v>
      </c>
      <c r="J47" s="8" t="s">
        <v>22</v>
      </c>
      <c r="K47" s="18">
        <f t="shared" si="2"/>
        <v>37</v>
      </c>
    </row>
    <row r="48" spans="2:11" x14ac:dyDescent="0.2">
      <c r="B48" s="26">
        <f t="shared" si="0"/>
        <v>44732</v>
      </c>
      <c r="C48" s="7" t="s">
        <v>8</v>
      </c>
      <c r="D48" s="7" t="s">
        <v>8</v>
      </c>
      <c r="E48" s="7" t="s">
        <v>8</v>
      </c>
      <c r="F48" s="7" t="s">
        <v>8</v>
      </c>
      <c r="G48" s="7" t="s">
        <v>8</v>
      </c>
      <c r="H48" s="7" t="s">
        <v>8</v>
      </c>
      <c r="I48" s="7" t="s">
        <v>8</v>
      </c>
      <c r="J48" s="8" t="s">
        <v>22</v>
      </c>
      <c r="K48" s="18">
        <f t="shared" si="2"/>
        <v>38</v>
      </c>
    </row>
    <row r="49" spans="2:11" x14ac:dyDescent="0.2">
      <c r="B49" s="26">
        <f t="shared" si="0"/>
        <v>44739</v>
      </c>
      <c r="C49" s="7" t="s">
        <v>8</v>
      </c>
      <c r="D49" s="7" t="s">
        <v>8</v>
      </c>
      <c r="E49" s="7" t="s">
        <v>8</v>
      </c>
      <c r="F49" s="7" t="s">
        <v>8</v>
      </c>
      <c r="G49" s="7" t="s">
        <v>8</v>
      </c>
      <c r="H49" s="7" t="s">
        <v>8</v>
      </c>
      <c r="I49" s="7" t="s">
        <v>8</v>
      </c>
      <c r="J49" s="8" t="s">
        <v>22</v>
      </c>
      <c r="K49" s="18">
        <f t="shared" si="2"/>
        <v>39</v>
      </c>
    </row>
    <row r="50" spans="2:11" x14ac:dyDescent="0.2">
      <c r="B50" s="26">
        <f t="shared" si="0"/>
        <v>44746</v>
      </c>
      <c r="C50" s="7" t="s">
        <v>8</v>
      </c>
      <c r="D50" s="7" t="s">
        <v>8</v>
      </c>
      <c r="E50" s="7" t="s">
        <v>8</v>
      </c>
      <c r="F50" s="7" t="s">
        <v>8</v>
      </c>
      <c r="G50" s="7" t="s">
        <v>8</v>
      </c>
      <c r="H50" s="7" t="s">
        <v>8</v>
      </c>
      <c r="I50" s="7" t="s">
        <v>8</v>
      </c>
      <c r="J50" s="8" t="s">
        <v>22</v>
      </c>
      <c r="K50" s="18">
        <f t="shared" si="2"/>
        <v>40</v>
      </c>
    </row>
    <row r="51" spans="2:11" x14ac:dyDescent="0.2">
      <c r="B51" s="26">
        <f t="shared" si="0"/>
        <v>44753</v>
      </c>
      <c r="C51" s="7" t="s">
        <v>8</v>
      </c>
      <c r="D51" s="7" t="s">
        <v>8</v>
      </c>
      <c r="E51" s="7" t="s">
        <v>8</v>
      </c>
      <c r="F51" s="7" t="s">
        <v>8</v>
      </c>
      <c r="G51" s="7" t="s">
        <v>8</v>
      </c>
      <c r="H51" s="7" t="s">
        <v>8</v>
      </c>
      <c r="I51" s="7" t="s">
        <v>8</v>
      </c>
      <c r="J51" s="8" t="s">
        <v>22</v>
      </c>
      <c r="K51" s="18">
        <f t="shared" si="2"/>
        <v>41</v>
      </c>
    </row>
    <row r="52" spans="2:11" x14ac:dyDescent="0.2">
      <c r="B52" s="26">
        <f t="shared" si="0"/>
        <v>44760</v>
      </c>
      <c r="C52" s="7" t="s">
        <v>8</v>
      </c>
      <c r="D52" s="7" t="s">
        <v>8</v>
      </c>
      <c r="E52" s="7" t="s">
        <v>8</v>
      </c>
      <c r="F52" s="7" t="s">
        <v>8</v>
      </c>
      <c r="G52" s="7" t="s">
        <v>8</v>
      </c>
      <c r="H52" s="7" t="s">
        <v>8</v>
      </c>
      <c r="I52" s="7" t="s">
        <v>8</v>
      </c>
      <c r="J52" s="8" t="s">
        <v>22</v>
      </c>
      <c r="K52" s="18">
        <f t="shared" si="2"/>
        <v>42</v>
      </c>
    </row>
    <row r="53" spans="2:11" x14ac:dyDescent="0.2">
      <c r="B53" s="26">
        <f t="shared" si="0"/>
        <v>44767</v>
      </c>
      <c r="C53" s="7" t="s">
        <v>8</v>
      </c>
      <c r="D53" s="7" t="s">
        <v>8</v>
      </c>
      <c r="E53" s="7" t="s">
        <v>8</v>
      </c>
      <c r="F53" s="7" t="s">
        <v>8</v>
      </c>
      <c r="G53" s="7" t="s">
        <v>8</v>
      </c>
      <c r="H53" s="7" t="s">
        <v>8</v>
      </c>
      <c r="I53" s="7" t="s">
        <v>8</v>
      </c>
      <c r="J53" s="8" t="s">
        <v>22</v>
      </c>
      <c r="K53" s="18">
        <f t="shared" si="2"/>
        <v>43</v>
      </c>
    </row>
    <row r="54" spans="2:11" x14ac:dyDescent="0.2">
      <c r="B54" s="26">
        <f t="shared" si="0"/>
        <v>44774</v>
      </c>
      <c r="C54" s="7" t="s">
        <v>8</v>
      </c>
      <c r="D54" s="7" t="s">
        <v>8</v>
      </c>
      <c r="E54" s="7" t="s">
        <v>8</v>
      </c>
      <c r="F54" s="7" t="s">
        <v>8</v>
      </c>
      <c r="G54" s="7" t="s">
        <v>8</v>
      </c>
      <c r="H54" s="7" t="s">
        <v>8</v>
      </c>
      <c r="I54" s="7" t="s">
        <v>8</v>
      </c>
      <c r="J54" s="8" t="s">
        <v>22</v>
      </c>
      <c r="K54" s="18">
        <f t="shared" si="2"/>
        <v>44</v>
      </c>
    </row>
    <row r="55" spans="2:11" x14ac:dyDescent="0.2">
      <c r="B55" s="26">
        <f t="shared" si="0"/>
        <v>44781</v>
      </c>
      <c r="C55" s="7" t="s">
        <v>8</v>
      </c>
      <c r="D55" s="7" t="s">
        <v>8</v>
      </c>
      <c r="E55" s="7" t="s">
        <v>8</v>
      </c>
      <c r="F55" s="7" t="s">
        <v>8</v>
      </c>
      <c r="G55" s="7" t="s">
        <v>8</v>
      </c>
      <c r="H55" s="7" t="s">
        <v>8</v>
      </c>
      <c r="I55" s="7" t="s">
        <v>8</v>
      </c>
      <c r="J55" s="8" t="s">
        <v>22</v>
      </c>
      <c r="K55" s="18">
        <f t="shared" si="2"/>
        <v>45</v>
      </c>
    </row>
    <row r="56" spans="2:11" x14ac:dyDescent="0.2">
      <c r="B56" s="26">
        <f t="shared" si="0"/>
        <v>44788</v>
      </c>
      <c r="C56" s="7" t="s">
        <v>34</v>
      </c>
      <c r="D56" s="7" t="s">
        <v>34</v>
      </c>
      <c r="E56" s="7" t="s">
        <v>34</v>
      </c>
      <c r="F56" s="7" t="s">
        <v>34</v>
      </c>
      <c r="G56" s="7" t="s">
        <v>34</v>
      </c>
      <c r="H56" s="7" t="s">
        <v>47</v>
      </c>
      <c r="I56" s="7" t="s">
        <v>8</v>
      </c>
      <c r="J56" s="8" t="s">
        <v>22</v>
      </c>
      <c r="K56" s="18">
        <f t="shared" si="2"/>
        <v>46</v>
      </c>
    </row>
    <row r="57" spans="2:11" x14ac:dyDescent="0.2">
      <c r="B57" s="26">
        <f t="shared" si="0"/>
        <v>44795</v>
      </c>
      <c r="C57" s="7" t="s">
        <v>34</v>
      </c>
      <c r="D57" s="7" t="s">
        <v>34</v>
      </c>
      <c r="E57" s="7" t="s">
        <v>34</v>
      </c>
      <c r="F57" s="7" t="s">
        <v>34</v>
      </c>
      <c r="G57" s="7" t="s">
        <v>34</v>
      </c>
      <c r="H57" s="7" t="s">
        <v>8</v>
      </c>
      <c r="I57" s="7" t="s">
        <v>8</v>
      </c>
      <c r="J57" s="8" t="s">
        <v>22</v>
      </c>
      <c r="K57" s="18">
        <f t="shared" si="2"/>
        <v>47</v>
      </c>
    </row>
    <row r="58" spans="2:11" x14ac:dyDescent="0.2">
      <c r="B58" s="26">
        <f t="shared" si="0"/>
        <v>44802</v>
      </c>
      <c r="C58" s="28" t="s">
        <v>45</v>
      </c>
      <c r="D58" s="28" t="s">
        <v>9</v>
      </c>
      <c r="E58" s="7" t="s">
        <v>8</v>
      </c>
      <c r="F58" s="7" t="s">
        <v>8</v>
      </c>
      <c r="G58" s="7" t="s">
        <v>8</v>
      </c>
      <c r="H58" s="7" t="s">
        <v>8</v>
      </c>
      <c r="I58" s="7" t="s">
        <v>8</v>
      </c>
      <c r="J58" s="8" t="s">
        <v>22</v>
      </c>
      <c r="K58" s="18">
        <f t="shared" si="2"/>
        <v>48</v>
      </c>
    </row>
    <row r="59" spans="2:11" x14ac:dyDescent="0.2">
      <c r="B59" s="27">
        <f t="shared" si="0"/>
        <v>44809</v>
      </c>
      <c r="C59" s="22" t="s">
        <v>8</v>
      </c>
      <c r="D59" s="23" t="s">
        <v>8</v>
      </c>
      <c r="E59" s="23" t="s">
        <v>8</v>
      </c>
      <c r="F59" s="23" t="s">
        <v>8</v>
      </c>
      <c r="G59" s="23" t="s">
        <v>8</v>
      </c>
      <c r="H59" s="23" t="s">
        <v>8</v>
      </c>
      <c r="I59" s="23" t="s">
        <v>8</v>
      </c>
      <c r="J59" s="24" t="s">
        <v>22</v>
      </c>
      <c r="K59" s="25">
        <f t="shared" si="2"/>
        <v>49</v>
      </c>
    </row>
    <row r="60" spans="2:11" ht="20.25" x14ac:dyDescent="0.2">
      <c r="B60" s="10"/>
      <c r="C60" s="10"/>
      <c r="D60" s="10"/>
      <c r="E60" s="10"/>
      <c r="F60" s="10"/>
      <c r="G60" s="10"/>
      <c r="H60" s="10"/>
      <c r="I60" s="10"/>
      <c r="J60" s="10"/>
    </row>
    <row r="61" spans="2:11" ht="31.5" customHeight="1" thickBot="1" x14ac:dyDescent="0.25">
      <c r="B61" s="17" t="s">
        <v>37</v>
      </c>
      <c r="C61" s="10"/>
      <c r="D61" s="10"/>
      <c r="E61" s="10"/>
      <c r="F61" s="10"/>
      <c r="G61" s="10"/>
      <c r="H61" s="10"/>
      <c r="I61" s="10"/>
      <c r="J61" s="10"/>
      <c r="K61" s="6"/>
    </row>
    <row r="62" spans="2:11" ht="13.5" thickBot="1" x14ac:dyDescent="0.25">
      <c r="B62" s="11" t="s">
        <v>30</v>
      </c>
      <c r="C62" s="29" t="s">
        <v>31</v>
      </c>
      <c r="D62" s="29"/>
      <c r="E62" s="29"/>
      <c r="F62" s="29"/>
      <c r="G62" s="29"/>
      <c r="H62" s="29"/>
      <c r="I62" s="29"/>
      <c r="J62" s="29"/>
      <c r="K62" s="30"/>
    </row>
    <row r="63" spans="2:11" ht="13.5" thickBot="1" x14ac:dyDescent="0.25">
      <c r="B63" s="12" t="s">
        <v>12</v>
      </c>
      <c r="C63" s="29" t="s">
        <v>16</v>
      </c>
      <c r="D63" s="29"/>
      <c r="E63" s="29"/>
      <c r="F63" s="29"/>
      <c r="G63" s="29"/>
      <c r="H63" s="29"/>
      <c r="I63" s="29"/>
      <c r="J63" s="29"/>
      <c r="K63" s="30"/>
    </row>
    <row r="64" spans="2:11" ht="13.5" thickBot="1" x14ac:dyDescent="0.25">
      <c r="B64" s="12" t="s">
        <v>13</v>
      </c>
      <c r="C64" s="29" t="s">
        <v>14</v>
      </c>
      <c r="D64" s="29"/>
      <c r="E64" s="29"/>
      <c r="F64" s="29"/>
      <c r="G64" s="29"/>
      <c r="H64" s="29"/>
      <c r="I64" s="29"/>
      <c r="J64" s="29"/>
      <c r="K64" s="30"/>
    </row>
    <row r="65" spans="2:11" ht="13.5" thickBot="1" x14ac:dyDescent="0.25">
      <c r="B65" s="11" t="s">
        <v>32</v>
      </c>
      <c r="C65" s="29" t="s">
        <v>50</v>
      </c>
      <c r="D65" s="29"/>
      <c r="E65" s="29"/>
      <c r="F65" s="29"/>
      <c r="G65" s="29"/>
      <c r="H65" s="29"/>
      <c r="I65" s="29"/>
      <c r="J65" s="29"/>
      <c r="K65" s="30"/>
    </row>
    <row r="66" spans="2:11" ht="13.5" thickBot="1" x14ac:dyDescent="0.25">
      <c r="B66" s="11" t="s">
        <v>26</v>
      </c>
      <c r="C66" s="29" t="s">
        <v>33</v>
      </c>
      <c r="D66" s="29"/>
      <c r="E66" s="29"/>
      <c r="F66" s="29"/>
      <c r="G66" s="29"/>
      <c r="H66" s="29"/>
      <c r="I66" s="29"/>
      <c r="J66" s="29"/>
      <c r="K66" s="30"/>
    </row>
    <row r="67" spans="2:11" ht="13.5" thickBot="1" x14ac:dyDescent="0.25">
      <c r="B67" s="11" t="s">
        <v>34</v>
      </c>
      <c r="C67" s="29" t="s">
        <v>48</v>
      </c>
      <c r="D67" s="29"/>
      <c r="E67" s="29"/>
      <c r="F67" s="29"/>
      <c r="G67" s="29"/>
      <c r="H67" s="29"/>
      <c r="I67" s="29"/>
      <c r="J67" s="29"/>
      <c r="K67" s="30"/>
    </row>
    <row r="68" spans="2:11" ht="13.5" thickBot="1" x14ac:dyDescent="0.25">
      <c r="B68" s="11" t="s">
        <v>47</v>
      </c>
      <c r="C68" s="29" t="s">
        <v>49</v>
      </c>
      <c r="D68" s="29"/>
      <c r="E68" s="29"/>
      <c r="F68" s="29"/>
      <c r="G68" s="29"/>
      <c r="H68" s="29"/>
      <c r="I68" s="29"/>
      <c r="J68" s="29"/>
      <c r="K68" s="30"/>
    </row>
    <row r="69" spans="2:11" ht="13.5" customHeight="1" thickBot="1" x14ac:dyDescent="0.25">
      <c r="B69" s="12" t="s">
        <v>43</v>
      </c>
      <c r="C69" s="31" t="s">
        <v>21</v>
      </c>
      <c r="D69" s="31"/>
      <c r="E69" s="31"/>
      <c r="F69" s="31"/>
      <c r="G69" s="31"/>
      <c r="H69" s="31"/>
      <c r="I69" s="31"/>
      <c r="J69" s="31"/>
      <c r="K69" s="32"/>
    </row>
    <row r="70" spans="2:11" ht="13.5" thickBot="1" x14ac:dyDescent="0.25">
      <c r="B70" s="11" t="s">
        <v>38</v>
      </c>
      <c r="C70" s="29" t="s">
        <v>40</v>
      </c>
      <c r="D70" s="29"/>
      <c r="E70" s="29"/>
      <c r="F70" s="29"/>
      <c r="G70" s="29"/>
      <c r="H70" s="29"/>
      <c r="I70" s="29"/>
      <c r="J70" s="29"/>
      <c r="K70" s="30"/>
    </row>
    <row r="71" spans="2:11" ht="13.5" thickBot="1" x14ac:dyDescent="0.25">
      <c r="B71" s="12" t="s">
        <v>15</v>
      </c>
      <c r="C71" s="29" t="s">
        <v>17</v>
      </c>
      <c r="D71" s="29"/>
      <c r="E71" s="29"/>
      <c r="F71" s="29"/>
      <c r="G71" s="29"/>
      <c r="H71" s="29"/>
      <c r="I71" s="29"/>
      <c r="J71" s="29"/>
      <c r="K71" s="30"/>
    </row>
    <row r="72" spans="2:11" ht="13.5" thickBot="1" x14ac:dyDescent="0.25">
      <c r="B72" s="33" t="s">
        <v>45</v>
      </c>
      <c r="C72" s="29" t="s">
        <v>46</v>
      </c>
      <c r="D72" s="29"/>
      <c r="E72" s="29"/>
      <c r="F72" s="29"/>
      <c r="G72" s="29"/>
      <c r="H72" s="29"/>
      <c r="I72" s="29"/>
      <c r="J72" s="29"/>
      <c r="K72" s="30"/>
    </row>
    <row r="73" spans="2:11" ht="13.5" thickBot="1" x14ac:dyDescent="0.25">
      <c r="B73" s="34" t="s">
        <v>9</v>
      </c>
      <c r="C73" s="29" t="s">
        <v>44</v>
      </c>
      <c r="D73" s="29"/>
      <c r="E73" s="29"/>
      <c r="F73" s="29"/>
      <c r="G73" s="29"/>
      <c r="H73" s="29"/>
      <c r="I73" s="29"/>
      <c r="J73" s="29"/>
      <c r="K73" s="30"/>
    </row>
    <row r="74" spans="2:11" ht="13.5" thickBot="1" x14ac:dyDescent="0.25">
      <c r="B74" s="12" t="s">
        <v>8</v>
      </c>
      <c r="C74" s="29" t="s">
        <v>20</v>
      </c>
      <c r="D74" s="29"/>
      <c r="E74" s="29"/>
      <c r="F74" s="29"/>
      <c r="G74" s="29"/>
      <c r="H74" s="29"/>
      <c r="I74" s="29"/>
      <c r="J74" s="29"/>
      <c r="K74" s="30"/>
    </row>
    <row r="75" spans="2:11" ht="13.5" thickBot="1" x14ac:dyDescent="0.25">
      <c r="B75" s="12" t="s">
        <v>11</v>
      </c>
      <c r="C75" s="29" t="s">
        <v>19</v>
      </c>
      <c r="D75" s="29"/>
      <c r="E75" s="29"/>
      <c r="F75" s="29"/>
      <c r="G75" s="29"/>
      <c r="H75" s="29"/>
      <c r="I75" s="29"/>
      <c r="J75" s="29"/>
      <c r="K75" s="30"/>
    </row>
    <row r="76" spans="2:11" ht="13.5" thickBot="1" x14ac:dyDescent="0.25">
      <c r="B76" s="11" t="s">
        <v>10</v>
      </c>
      <c r="C76" s="29" t="s">
        <v>18</v>
      </c>
      <c r="D76" s="29"/>
      <c r="E76" s="29"/>
      <c r="F76" s="29"/>
      <c r="G76" s="29"/>
      <c r="H76" s="29"/>
      <c r="I76" s="29"/>
      <c r="J76" s="29"/>
      <c r="K76" s="30"/>
    </row>
    <row r="77" spans="2:11" ht="14.25" x14ac:dyDescent="0.2">
      <c r="B77" s="5"/>
      <c r="C77"/>
    </row>
    <row r="108" spans="2:2" x14ac:dyDescent="0.2">
      <c r="B108" s="37"/>
    </row>
  </sheetData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60" max="16383" man="1"/>
  </rowBreaks>
  <ignoredErrors>
    <ignoredError sqref="K3 K10:K11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Manager>Alison Price</Manager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2018-19</dc:title>
  <dc:subject>Academic year planning</dc:subject>
  <dc:creator>John Harris</dc:creator>
  <cp:lastModifiedBy>James Olver</cp:lastModifiedBy>
  <cp:lastPrinted>2019-11-27T13:18:32Z</cp:lastPrinted>
  <dcterms:created xsi:type="dcterms:W3CDTF">2004-10-26T10:20:46Z</dcterms:created>
  <dcterms:modified xsi:type="dcterms:W3CDTF">2021-12-15T17:54:40Z</dcterms:modified>
</cp:coreProperties>
</file>